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y Documents\БЮДЖЕТИ\DDS na MF 2023\Месечни отчети\IV-то трим\Програмно бюджетиране\"/>
    </mc:Choice>
  </mc:AlternateContent>
  <bookViews>
    <workbookView xWindow="0" yWindow="0" windowWidth="28800" windowHeight="12300" firstSheet="1" activeTab="4"/>
  </bookViews>
  <sheets>
    <sheet name="Приложение № 1" sheetId="1" r:id="rId1"/>
    <sheet name="Приложение № 2а" sheetId="2" r:id="rId2"/>
    <sheet name="Приложение № 2б" sheetId="3" r:id="rId3"/>
    <sheet name="Приложение № 3" sheetId="4" r:id="rId4"/>
    <sheet name="Приложение № 4" sheetId="5" r:id="rId5"/>
    <sheet name="Приложение № 5" sheetId="6" r:id="rId6"/>
    <sheet name="Приложение № 6" sheetId="7" r:id="rId7"/>
    <sheet name="Приложение № 7" sheetId="8" r:id="rId8"/>
    <sheet name="Справка по области на политика" sheetId="9" r:id="rId9"/>
    <sheet name="Sheet1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0" i="8" l="1"/>
  <c r="D9" i="3"/>
  <c r="D8" i="3"/>
  <c r="D10" i="3"/>
  <c r="G10" i="3"/>
  <c r="D5" i="8"/>
  <c r="E5" i="8"/>
</calcChain>
</file>

<file path=xl/sharedStrings.xml><?xml version="1.0" encoding="utf-8"?>
<sst xmlns="http://schemas.openxmlformats.org/spreadsheetml/2006/main" count="206" uniqueCount="141">
  <si>
    <r>
      <t>Приложение № 1</t>
    </r>
    <r>
      <rPr>
        <sz val="10"/>
        <color theme="1"/>
        <rFont val="Times New Roman"/>
        <family val="1"/>
        <charset val="204"/>
      </rPr>
      <t xml:space="preserve"> – Отчет на приходите по бюджета</t>
    </r>
  </si>
  <si>
    <t>ПРИХОДИ</t>
  </si>
  <si>
    <t>(в лева)</t>
  </si>
  <si>
    <t>Закон</t>
  </si>
  <si>
    <t>Уточнен план</t>
  </si>
  <si>
    <t>Отчет</t>
  </si>
  <si>
    <t>Общо приходи:</t>
  </si>
  <si>
    <t>Данъчни приходи</t>
  </si>
  <si>
    <t>Неданъчни приходи</t>
  </si>
  <si>
    <t>Приходи и доходи от собственост</t>
  </si>
  <si>
    <t>Държавни такси</t>
  </si>
  <si>
    <t>Глоби, санкции и наказателни лихви</t>
  </si>
  <si>
    <t>Приходи от концесии</t>
  </si>
  <si>
    <t>Други</t>
  </si>
  <si>
    <t>Помощи, дарения и други безвъзмездно получени суми</t>
  </si>
  <si>
    <r>
      <t>Забележка:</t>
    </r>
    <r>
      <rPr>
        <sz val="10"/>
        <color theme="1"/>
        <rFont val="Times New Roman"/>
        <family val="1"/>
        <charset val="204"/>
      </rPr>
      <t xml:space="preserve"> В таблицата са представени само някои от основните видове приходи. В случай че се администрират приходи, непосочени в таблицата, но важни за бюджета на бюджетната организация, то същите следва да се добавят и опишат.</t>
    </r>
  </si>
  <si>
    <t>Класификационен код*</t>
  </si>
  <si>
    <t xml:space="preserve">РАЗХОДИ </t>
  </si>
  <si>
    <t>Общо разходи по бюджета на ПРБ</t>
  </si>
  <si>
    <t>Код*</t>
  </si>
  <si>
    <t>ОБЛАСТИ НА ПОЛИТИКИ/ФУНКЦИОНАЛНИ ОБЛАСТИ</t>
  </si>
  <si>
    <t xml:space="preserve">И БЮДЖЕТНИ ПРОГРАМИ </t>
  </si>
  <si>
    <t>Консолидирани разходи</t>
  </si>
  <si>
    <t>Ведомствени разходи</t>
  </si>
  <si>
    <t>Администрирани разходи</t>
  </si>
  <si>
    <t>(изписва се наименованието на бюджетната организация)</t>
  </si>
  <si>
    <t>Общо разходи</t>
  </si>
  <si>
    <t>По бюджета на ПРБ</t>
  </si>
  <si>
    <t>По други бюджети и сметки за средства от ЕС</t>
  </si>
  <si>
    <t>Общо ведомствени</t>
  </si>
  <si>
    <t>Общо администрирани</t>
  </si>
  <si>
    <r>
      <t>Приложение № 3</t>
    </r>
    <r>
      <rPr>
        <sz val="10"/>
        <color theme="1"/>
        <rFont val="Times New Roman"/>
        <family val="1"/>
        <charset val="204"/>
      </rPr>
      <t xml:space="preserve"> –Финансиране на консолидираните разходи</t>
    </r>
  </si>
  <si>
    <t>Финансиране на консолидираните разходи, обхванати в програмния бюджет</t>
  </si>
  <si>
    <t>Общо консолидирани разходи:</t>
  </si>
  <si>
    <t>Общо финансиране:</t>
  </si>
  <si>
    <t xml:space="preserve">   Бюджет на ПРБ</t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</si>
  <si>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Централен бюджет, в т.ч.:</t>
    </r>
  </si>
  <si>
    <t xml:space="preserve">     Държавни инвестиционни заеми</t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</si>
  <si>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Сметки за средства от ЕС (ССЕС на НФ и на ДФЗ)</t>
    </r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</si>
  <si>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Други програми и инициативи, по които Република България е страна-партньор</t>
    </r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</si>
  <si>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Други програми и други донори по бюджета на ПРБ</t>
    </r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</si>
  <si>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Други бюджетни организации, включени в консолидираната фискална програма</t>
    </r>
  </si>
  <si>
    <r>
      <t>·</t>
    </r>
    <r>
      <rPr>
        <sz val="7"/>
        <color theme="1"/>
        <rFont val="Times New Roman"/>
        <family val="1"/>
        <charset val="204"/>
      </rPr>
      <t xml:space="preserve">  </t>
    </r>
    <r>
      <rPr>
        <sz val="9"/>
        <color theme="1"/>
        <rFont val="Times New Roman"/>
        <family val="1"/>
        <charset val="204"/>
      </rPr>
      <t>Други, в т.ч. предоставени трансфери за други бюджети за сметка на планирани разходи по бюджета на ПРБ</t>
    </r>
  </si>
  <si>
    <r>
      <t>Приложение № 4</t>
    </r>
    <r>
      <rPr>
        <b/>
        <sz val="11"/>
        <color theme="1"/>
        <rFont val="Times New Roman"/>
        <family val="1"/>
        <charset val="204"/>
      </rPr>
      <t xml:space="preserve"> – </t>
    </r>
    <r>
      <rPr>
        <sz val="11"/>
        <color theme="1"/>
        <rFont val="Times New Roman"/>
        <family val="1"/>
        <charset val="204"/>
      </rPr>
      <t>Преглед на настъпилите през отчетния период промени на показателите по бюджета</t>
    </r>
  </si>
  <si>
    <t>№ по ред</t>
  </si>
  <si>
    <t>Наименование на акта</t>
  </si>
  <si>
    <t>Нормативно основание</t>
  </si>
  <si>
    <t>Мотиви</t>
  </si>
  <si>
    <t>Наименование на бюджетните програми</t>
  </si>
  <si>
    <t>Ефект върху бюджета (увеличение / намаление на разходите по програми)</t>
  </si>
  <si>
    <t>Влияние върху показателите за изпълнение</t>
  </si>
  <si>
    <t>(Бюджетни програми, които засяга актът; новосъздадени администрирани разходни параграфи - наименование и сума)</t>
  </si>
  <si>
    <t>(Произтичащи от акта промени на показателите по бюджета, в лева (+/-)</t>
  </si>
  <si>
    <t>(Произтичащо от акта въздействие върху целевите стойности на показателите за изпълнение, ако има такова)</t>
  </si>
  <si>
    <r>
      <t>Приложение № 5</t>
    </r>
    <r>
      <rPr>
        <sz val="10"/>
        <color theme="1"/>
        <rFont val="Times New Roman"/>
        <family val="1"/>
        <charset val="204"/>
      </rPr>
      <t xml:space="preserve"> – Отчет на показателите за полза/ефект</t>
    </r>
  </si>
  <si>
    <t>хxxx.xx.xx Област на политика ........................................</t>
  </si>
  <si>
    <t>Показатели за полза/ефект</t>
  </si>
  <si>
    <t xml:space="preserve">Мерна единица </t>
  </si>
  <si>
    <t>Целева стойност</t>
  </si>
  <si>
    <t>1. Показател (наименование)</t>
  </si>
  <si>
    <t>2. Показател (наименование)</t>
  </si>
  <si>
    <t>n. Показател (наименование)</t>
  </si>
  <si>
    <r>
      <t>Забележка:</t>
    </r>
    <r>
      <rPr>
        <sz val="10"/>
        <color theme="1"/>
        <rFont val="Times New Roman"/>
        <family val="1"/>
        <charset val="204"/>
      </rPr>
      <t xml:space="preserve"> Показателите за полза/ефект от Приложение № 5 не следва да съвпадат и припокриват показатели за изпълнение по бюджетните програми по Приложение № 6.</t>
    </r>
  </si>
  <si>
    <r>
      <t>Приложение № 6</t>
    </r>
    <r>
      <rPr>
        <sz val="10"/>
        <color theme="1"/>
        <rFont val="Times New Roman"/>
        <family val="1"/>
        <charset val="204"/>
      </rPr>
      <t xml:space="preserve"> – Отчет на показателите за изпълнение по бюджетните програми</t>
    </r>
  </si>
  <si>
    <t>Показатели за изпълнение</t>
  </si>
  <si>
    <t>Мерна единица</t>
  </si>
  <si>
    <r>
      <t>Приложение № 7</t>
    </r>
    <r>
      <rPr>
        <sz val="10"/>
        <color theme="1"/>
        <rFont val="Times New Roman"/>
        <family val="1"/>
        <charset val="204"/>
      </rPr>
      <t xml:space="preserve"> – Отчет на разходите по бюджетните програми</t>
    </r>
    <r>
      <rPr>
        <sz val="9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с разпределение по ведомствени и администрирани разходи</t>
    </r>
  </si>
  <si>
    <t>№</t>
  </si>
  <si>
    <t>І.</t>
  </si>
  <si>
    <t>Общо ведомствени разходи:</t>
  </si>
  <si>
    <t xml:space="preserve">   Персонал</t>
  </si>
  <si>
    <t xml:space="preserve">   Издръжка</t>
  </si>
  <si>
    <t xml:space="preserve">   Капиталови разходи</t>
  </si>
  <si>
    <t>Ведомствени разходи по бюджета на ПРБ:</t>
  </si>
  <si>
    <t xml:space="preserve">Ведомствени разходи по други бюджети и сметки за средства от ЕС </t>
  </si>
  <si>
    <t>1.....................................</t>
  </si>
  <si>
    <t>2....................................</t>
  </si>
  <si>
    <r>
      <t xml:space="preserve">Администрирани разходни показатели </t>
    </r>
    <r>
      <rPr>
        <sz val="8"/>
        <color theme="1"/>
        <rFont val="Times New Roman"/>
        <family val="1"/>
        <charset val="204"/>
      </rPr>
      <t>**</t>
    </r>
  </si>
  <si>
    <t>ІІ.</t>
  </si>
  <si>
    <t xml:space="preserve">Администрирани разходни параграфи по бюджета </t>
  </si>
  <si>
    <t>2. ...................................</t>
  </si>
  <si>
    <t>(вкл. новосъздадени администрирани разходни параграфи в резултат на приет акт по чл. 76 от ЗДБРБ за 2021 г.)</t>
  </si>
  <si>
    <t>ІІІ.</t>
  </si>
  <si>
    <t>Администрирани разходни параграфи по други бюджети и сметки за средства от ЕС</t>
  </si>
  <si>
    <t>1....................................</t>
  </si>
  <si>
    <t>Общо администрирани разходи (ІІ+ІІІ):</t>
  </si>
  <si>
    <t>Общо разходи по бюджета (І.1+ІІ):</t>
  </si>
  <si>
    <t>Общо разходи (І+ІІ+ІІІ):</t>
  </si>
  <si>
    <t>Численост на щатния персонал</t>
  </si>
  <si>
    <t>Численост на извънщатния персонал</t>
  </si>
  <si>
    <r>
      <t xml:space="preserve">* </t>
    </r>
    <r>
      <rPr>
        <b/>
        <i/>
        <sz val="8"/>
        <color theme="1"/>
        <rFont val="Times New Roman"/>
        <family val="1"/>
        <charset val="204"/>
      </rPr>
      <t>Разшифровка на ведомствените разходи по други бюджети и сметки за средства от ЕС по програмата според целта, основанието/характера им и източника на финансиране</t>
    </r>
  </si>
  <si>
    <r>
      <t xml:space="preserve">** </t>
    </r>
    <r>
      <rPr>
        <b/>
        <i/>
        <sz val="8"/>
        <color theme="1"/>
        <rFont val="Times New Roman"/>
        <family val="1"/>
        <charset val="204"/>
      </rPr>
      <t>Описание на администрираните разходни показатели по програмата, вкл. проектите, според целта, основанието/характера им и източника на финансиране</t>
    </r>
  </si>
  <si>
    <t>Справка за общите разходи по бюджетните програми*</t>
  </si>
  <si>
    <t>Общо разходи на ……… за 2021 г.</t>
  </si>
  <si>
    <t>Общо ведомствени разходи (1+2):</t>
  </si>
  <si>
    <t>*Забележка: Попълва се само от ПРБ с повече от една бюджетна програма.</t>
  </si>
  <si>
    <t>Разходи (в хил. лв.)</t>
  </si>
  <si>
    <t>Уточнен</t>
  </si>
  <si>
    <t>план</t>
  </si>
  <si>
    <t>ОБЩО:</t>
  </si>
  <si>
    <t xml:space="preserve">                                                          (отчетен период)                           (изписва се наименованието на бюджетната организация)</t>
  </si>
  <si>
    <t xml:space="preserve">Комисията за защита от дискриминация (КЗД) е юридическо лице, 
първостепенен разпоредител  с бюджет, чиято дейност е уредена със Закона за защита от дискриминация, и осъществява функциите като се финансира изцяло от бюджета, който се обявява в Закона за държавния бюджет за съответната година. </t>
  </si>
  <si>
    <r>
      <t>Приложение № 2а</t>
    </r>
    <r>
      <rPr>
        <sz val="10"/>
        <color theme="1"/>
        <rFont val="Times New Roman"/>
        <family val="1"/>
        <charset val="204"/>
      </rPr>
      <t xml:space="preserve"> – Отчет на разходите по бюджета на ПРБ по функционални области и бюджетни програми </t>
    </r>
  </si>
  <si>
    <t>3300.00.00</t>
  </si>
  <si>
    <t>3300.01.00</t>
  </si>
  <si>
    <t>Функционална област "Противодействие и защита на 
гражданите от дискриминация"</t>
  </si>
  <si>
    <t xml:space="preserve">   Бюджетна програма  "Противодействие на дискриминация" </t>
  </si>
  <si>
    <t>'3300.01.01</t>
  </si>
  <si>
    <t>нана Комисия за защита от дискриминация'</t>
  </si>
  <si>
    <r>
      <t>Приложение № 2б</t>
    </r>
    <r>
      <rPr>
        <sz val="11"/>
        <color theme="1"/>
        <rFont val="Times New Roman"/>
        <family val="1"/>
        <charset val="204"/>
      </rPr>
      <t xml:space="preserve"> – Отчет на консолидираните разходи по бюджетните програми в рамките на съответните функционални области</t>
    </r>
  </si>
  <si>
    <r>
      <t>(в лева)</t>
    </r>
    <r>
      <rPr>
        <b/>
        <sz val="11"/>
        <color rgb="FF000000"/>
        <rFont val="Times New Roman"/>
        <family val="1"/>
        <charset val="204"/>
      </rPr>
      <t xml:space="preserve"> </t>
    </r>
  </si>
  <si>
    <t>'3300.00.00</t>
  </si>
  <si>
    <t>'3300.01.00</t>
  </si>
  <si>
    <t>Функционална област  "Противодействие и защита на гражданите от дискриминация"</t>
  </si>
  <si>
    <t xml:space="preserve">Бюджетна програма "Противодействие на дискриминация" </t>
  </si>
  <si>
    <t>В  този консолидиран отчет  са включени всички ведомствени разходи на комисията.</t>
  </si>
  <si>
    <t xml:space="preserve">3300.01.00 Бюджетна програма „Противодействие на дискриминация"
</t>
  </si>
  <si>
    <t>1. Постъпили жалби и сигнали</t>
  </si>
  <si>
    <t>2 Образувани преписки</t>
  </si>
  <si>
    <t>3. Постановени решения</t>
  </si>
  <si>
    <t>4. Самосезирания</t>
  </si>
  <si>
    <t>5.Оказана независима правна помощ на жертви от дискриминация</t>
  </si>
  <si>
    <t>6 Открити приемни, организирани от регионални представители</t>
  </si>
  <si>
    <t>Брой</t>
  </si>
  <si>
    <t>В условията  на COVID-19 Комисията не е спирала да изпълнява основните си функции
 и дейности, като се адптирала към новите условия, чрез дистанционни форми за работа и контакт с гражданите. В резултат на пандемията, като последствие от Covid-19, се наблюдава увеличен брой на постъпили жалби и сигнали, свързани с пандемията, увеличен брой на посещения в приемната на КЗД с оглед оказване на независима правна помощ на гражданите, което води до увеличаване обема на работа и отговорности, въпреки прекия риск за здравето.</t>
  </si>
  <si>
    <t>3300.01.01 Бюджетна програма"Противодействие на дискриминация"</t>
  </si>
  <si>
    <t>Наименование на областта функционалната област/бюджетната програма</t>
  </si>
  <si>
    <t>3300.01.01</t>
  </si>
  <si>
    <t>Функционална област "Противодействие и защита на
 гражданите от дискриминация"</t>
  </si>
  <si>
    <t>От тях за: * Персонал</t>
  </si>
  <si>
    <t xml:space="preserve">   Други бюджети и сметки за средства от ЕС, в т.ч. от:  
     </t>
  </si>
  <si>
    <t xml:space="preserve">* Класификационен код съгласно Решение № 850 на Министерския съвет от 2022 г.  </t>
  </si>
  <si>
    <t>Справка за разходите по области на политики/функционални области и бюджетни програми,  към 31.12.2023 г. по бюджета на Комисия зан защита от дискриминация</t>
  </si>
  <si>
    <t>(Чл. 109, 110, 112, 113 от ЗПФ, чл. 76, 78 и 106 от ЗДБРБ за 2023 г.)</t>
  </si>
  <si>
    <t>Проект  за безопасни условия на труд</t>
  </si>
  <si>
    <t>Споразумение с МОН</t>
  </si>
  <si>
    <t>програма "Старт на кариерата" към МТСП</t>
  </si>
  <si>
    <t>Разходите на КЗД към 31.12.2023 г. възлизат на 3 602 446лв. Тук са включени разходите за персонала, както и припадащите се осигурителни вноски към тях. Включени са   разходите  за идръжката  и капиталови разходи.</t>
  </si>
  <si>
    <t>Писмо №04-06/04.09.2023 на МФ</t>
  </si>
  <si>
    <t>Писмо №04-13-223/26.09.2023 на МФ</t>
  </si>
  <si>
    <t>Писмо №04-13-176/15.09.2023 на МФ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</si>
</sst>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000000"/>
      <name val="Microsoft Sans Serif"/>
      <family val="2"/>
      <charset val="204"/>
    </font>
    <font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E6E6E6"/>
        <bgColor rgb="FFD9D9D9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justify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right" vertical="center" wrapText="1"/>
    </xf>
    <xf numFmtId="0" fontId="6" fillId="0" borderId="3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4" fillId="2" borderId="6" xfId="0" applyFont="1" applyFill="1" applyBorder="1" applyAlignment="1">
      <alignment horizontal="right" vertical="center" wrapText="1"/>
    </xf>
    <xf numFmtId="0" fontId="3" fillId="0" borderId="3" xfId="0" applyFont="1" applyBorder="1" applyAlignment="1">
      <alignment horizontal="justify" vertical="center" wrapText="1"/>
    </xf>
    <xf numFmtId="0" fontId="11" fillId="0" borderId="3" xfId="0" applyFont="1" applyBorder="1" applyAlignment="1">
      <alignment horizontal="left" vertical="center" wrapText="1" indent="2"/>
    </xf>
    <xf numFmtId="0" fontId="10" fillId="0" borderId="3" xfId="0" applyFont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justify" vertical="center"/>
    </xf>
    <xf numFmtId="0" fontId="4" fillId="2" borderId="6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right" vertical="center"/>
    </xf>
    <xf numFmtId="0" fontId="7" fillId="0" borderId="3" xfId="0" applyFont="1" applyBorder="1" applyAlignment="1">
      <alignment horizontal="justify" vertical="center"/>
    </xf>
    <xf numFmtId="0" fontId="7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horizontal="right" vertical="center"/>
    </xf>
    <xf numFmtId="0" fontId="4" fillId="2" borderId="6" xfId="0" applyFont="1" applyFill="1" applyBorder="1" applyAlignment="1">
      <alignment horizontal="left" vertical="center" indent="3"/>
    </xf>
    <xf numFmtId="0" fontId="7" fillId="0" borderId="6" xfId="0" applyFont="1" applyBorder="1" applyAlignment="1">
      <alignment horizontal="left" vertical="center" indent="3"/>
    </xf>
    <xf numFmtId="0" fontId="7" fillId="0" borderId="6" xfId="0" applyFont="1" applyBorder="1" applyAlignment="1">
      <alignment horizontal="left" vertical="center" indent="2"/>
    </xf>
    <xf numFmtId="0" fontId="6" fillId="0" borderId="6" xfId="0" applyFont="1" applyBorder="1" applyAlignment="1">
      <alignment horizontal="left" vertical="center"/>
    </xf>
    <xf numFmtId="0" fontId="7" fillId="0" borderId="0" xfId="0" applyFont="1" applyAlignment="1">
      <alignment horizontal="justify" vertical="center"/>
    </xf>
    <xf numFmtId="0" fontId="7" fillId="0" borderId="10" xfId="0" applyFont="1" applyBorder="1" applyAlignment="1">
      <alignment horizontal="left" vertical="center" indent="2"/>
    </xf>
    <xf numFmtId="0" fontId="1" fillId="0" borderId="0" xfId="0" applyFont="1" applyAlignment="1">
      <alignment horizontal="justify" vertical="center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justify" vertical="center" wrapText="1"/>
    </xf>
    <xf numFmtId="0" fontId="4" fillId="2" borderId="20" xfId="0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right" vertical="center" wrapText="1"/>
    </xf>
    <xf numFmtId="0" fontId="7" fillId="0" borderId="18" xfId="0" applyFont="1" applyBorder="1" applyAlignment="1">
      <alignment horizontal="justify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right" vertical="center" wrapText="1"/>
    </xf>
    <xf numFmtId="0" fontId="6" fillId="0" borderId="20" xfId="0" applyFont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0" fillId="0" borderId="0" xfId="0" applyBorder="1"/>
    <xf numFmtId="0" fontId="7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4" fontId="9" fillId="0" borderId="3" xfId="0" applyNumberFormat="1" applyFont="1" applyBorder="1" applyAlignment="1">
      <alignment horizontal="center" vertical="center" wrapText="1"/>
    </xf>
    <xf numFmtId="0" fontId="16" fillId="0" borderId="0" xfId="0" applyFont="1"/>
    <xf numFmtId="3" fontId="5" fillId="0" borderId="6" xfId="0" applyNumberFormat="1" applyFont="1" applyBorder="1" applyAlignment="1">
      <alignment horizontal="right" vertical="center" wrapText="1"/>
    </xf>
    <xf numFmtId="3" fontId="5" fillId="2" borderId="6" xfId="0" applyNumberFormat="1" applyFont="1" applyFill="1" applyBorder="1" applyAlignment="1">
      <alignment horizontal="right" vertical="center" wrapText="1"/>
    </xf>
    <xf numFmtId="3" fontId="7" fillId="0" borderId="6" xfId="0" applyNumberFormat="1" applyFont="1" applyBorder="1" applyAlignment="1">
      <alignment horizontal="right" vertical="center" wrapText="1"/>
    </xf>
    <xf numFmtId="0" fontId="0" fillId="0" borderId="0" xfId="0" applyFont="1"/>
    <xf numFmtId="0" fontId="17" fillId="3" borderId="2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7" fillId="4" borderId="13" xfId="0" applyFont="1" applyFill="1" applyBorder="1" applyAlignment="1">
      <alignment horizontal="center" vertical="center" wrapText="1"/>
    </xf>
    <xf numFmtId="0" fontId="17" fillId="4" borderId="13" xfId="0" applyFont="1" applyFill="1" applyBorder="1" applyAlignment="1">
      <alignment horizontal="justify" vertical="center" wrapText="1"/>
    </xf>
    <xf numFmtId="0" fontId="18" fillId="4" borderId="6" xfId="0" applyFont="1" applyFill="1" applyBorder="1" applyAlignment="1">
      <alignment horizontal="right" vertical="center" wrapText="1"/>
    </xf>
    <xf numFmtId="0" fontId="17" fillId="4" borderId="6" xfId="0" applyFont="1" applyFill="1" applyBorder="1" applyAlignment="1">
      <alignment horizontal="right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justify" vertical="center" wrapText="1"/>
    </xf>
    <xf numFmtId="0" fontId="18" fillId="3" borderId="6" xfId="0" applyFont="1" applyFill="1" applyBorder="1" applyAlignment="1">
      <alignment horizontal="right" vertical="center" wrapText="1"/>
    </xf>
    <xf numFmtId="0" fontId="17" fillId="3" borderId="6" xfId="0" applyFont="1" applyFill="1" applyBorder="1" applyAlignment="1">
      <alignment horizontal="right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left" vertical="center" wrapText="1"/>
    </xf>
    <xf numFmtId="0" fontId="20" fillId="0" borderId="6" xfId="0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21" fillId="0" borderId="0" xfId="0" applyFont="1"/>
    <xf numFmtId="0" fontId="22" fillId="0" borderId="0" xfId="0" applyFont="1"/>
    <xf numFmtId="3" fontId="17" fillId="4" borderId="3" xfId="0" applyNumberFormat="1" applyFont="1" applyFill="1" applyBorder="1" applyAlignment="1">
      <alignment horizontal="right" vertical="center" wrapText="1"/>
    </xf>
    <xf numFmtId="3" fontId="18" fillId="4" borderId="6" xfId="0" applyNumberFormat="1" applyFont="1" applyFill="1" applyBorder="1" applyAlignment="1">
      <alignment horizontal="right" vertical="center" wrapText="1"/>
    </xf>
    <xf numFmtId="3" fontId="17" fillId="4" borderId="6" xfId="0" applyNumberFormat="1" applyFont="1" applyFill="1" applyBorder="1" applyAlignment="1">
      <alignment horizontal="right" vertical="center" wrapText="1"/>
    </xf>
    <xf numFmtId="3" fontId="17" fillId="3" borderId="3" xfId="0" applyNumberFormat="1" applyFont="1" applyFill="1" applyBorder="1" applyAlignment="1">
      <alignment horizontal="right" vertical="center" wrapText="1"/>
    </xf>
    <xf numFmtId="3" fontId="18" fillId="3" borderId="6" xfId="0" applyNumberFormat="1" applyFont="1" applyFill="1" applyBorder="1" applyAlignment="1">
      <alignment horizontal="right" vertical="center" wrapText="1"/>
    </xf>
    <xf numFmtId="3" fontId="17" fillId="3" borderId="6" xfId="0" applyNumberFormat="1" applyFont="1" applyFill="1" applyBorder="1" applyAlignment="1">
      <alignment horizontal="right" vertical="center" wrapText="1"/>
    </xf>
    <xf numFmtId="3" fontId="19" fillId="0" borderId="3" xfId="0" applyNumberFormat="1" applyFont="1" applyBorder="1" applyAlignment="1">
      <alignment horizontal="right" vertical="center" wrapText="1"/>
    </xf>
    <xf numFmtId="3" fontId="20" fillId="0" borderId="6" xfId="0" applyNumberFormat="1" applyFont="1" applyBorder="1" applyAlignment="1">
      <alignment horizontal="right" vertical="center" wrapText="1"/>
    </xf>
    <xf numFmtId="3" fontId="19" fillId="0" borderId="6" xfId="0" applyNumberFormat="1" applyFont="1" applyBorder="1" applyAlignment="1">
      <alignment horizontal="right" vertical="center" wrapText="1"/>
    </xf>
    <xf numFmtId="3" fontId="4" fillId="2" borderId="6" xfId="0" applyNumberFormat="1" applyFont="1" applyFill="1" applyBorder="1" applyAlignment="1">
      <alignment horizontal="right" vertical="center" wrapText="1"/>
    </xf>
    <xf numFmtId="0" fontId="16" fillId="0" borderId="24" xfId="0" applyFont="1" applyBorder="1" applyAlignment="1">
      <alignment wrapText="1"/>
    </xf>
    <xf numFmtId="0" fontId="16" fillId="0" borderId="24" xfId="0" applyFont="1" applyBorder="1"/>
    <xf numFmtId="0" fontId="24" fillId="5" borderId="24" xfId="0" applyFont="1" applyFill="1" applyBorder="1" applyAlignment="1">
      <alignment horizontal="center" vertical="center" wrapText="1"/>
    </xf>
    <xf numFmtId="0" fontId="25" fillId="6" borderId="1" xfId="0" applyFont="1" applyFill="1" applyBorder="1" applyAlignment="1">
      <alignment vertical="center" wrapText="1"/>
    </xf>
    <xf numFmtId="0" fontId="25" fillId="6" borderId="3" xfId="0" applyFont="1" applyFill="1" applyBorder="1" applyAlignment="1">
      <alignment vertical="center" wrapText="1"/>
    </xf>
    <xf numFmtId="0" fontId="25" fillId="6" borderId="4" xfId="0" applyFont="1" applyFill="1" applyBorder="1" applyAlignment="1">
      <alignment horizontal="center" vertical="center" wrapText="1"/>
    </xf>
    <xf numFmtId="0" fontId="25" fillId="6" borderId="6" xfId="0" applyFont="1" applyFill="1" applyBorder="1" applyAlignment="1">
      <alignment horizontal="center" vertical="center" wrapText="1"/>
    </xf>
    <xf numFmtId="0" fontId="26" fillId="6" borderId="4" xfId="0" applyFont="1" applyFill="1" applyBorder="1" applyAlignment="1">
      <alignment vertical="center" wrapText="1"/>
    </xf>
    <xf numFmtId="0" fontId="26" fillId="6" borderId="6" xfId="0" applyFont="1" applyFill="1" applyBorder="1" applyAlignment="1">
      <alignment vertical="center" wrapText="1"/>
    </xf>
    <xf numFmtId="49" fontId="22" fillId="7" borderId="24" xfId="0" quotePrefix="1" applyNumberFormat="1" applyFont="1" applyFill="1" applyBorder="1" applyAlignment="1" applyProtection="1">
      <alignment horizontal="center" vertical="top" wrapText="1"/>
      <protection locked="0"/>
    </xf>
    <xf numFmtId="0" fontId="10" fillId="0" borderId="6" xfId="0" applyFont="1" applyBorder="1" applyAlignment="1">
      <alignment horizontal="right" vertical="center" wrapText="1"/>
    </xf>
    <xf numFmtId="164" fontId="10" fillId="0" borderId="6" xfId="0" applyNumberFormat="1" applyFont="1" applyBorder="1" applyAlignment="1">
      <alignment horizontal="right" vertical="center" wrapText="1"/>
    </xf>
    <xf numFmtId="164" fontId="3" fillId="0" borderId="6" xfId="0" applyNumberFormat="1" applyFont="1" applyBorder="1" applyAlignment="1">
      <alignment horizontal="right" vertical="center" wrapText="1"/>
    </xf>
    <xf numFmtId="3" fontId="4" fillId="2" borderId="6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2" fillId="0" borderId="8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wrapText="1"/>
    </xf>
    <xf numFmtId="0" fontId="17" fillId="0" borderId="2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17" fillId="3" borderId="14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7" fillId="3" borderId="16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left" wrapText="1"/>
    </xf>
    <xf numFmtId="0" fontId="1" fillId="0" borderId="2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justify" vertical="center"/>
    </xf>
    <xf numFmtId="0" fontId="7" fillId="0" borderId="3" xfId="0" applyFont="1" applyBorder="1" applyAlignment="1">
      <alignment horizontal="justify" vertical="center"/>
    </xf>
    <xf numFmtId="0" fontId="7" fillId="0" borderId="2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>
      <selection activeCell="D26" sqref="D26"/>
    </sheetView>
  </sheetViews>
  <sheetFormatPr defaultRowHeight="15" x14ac:dyDescent="0.25"/>
  <cols>
    <col min="2" max="2" width="62" customWidth="1"/>
  </cols>
  <sheetData>
    <row r="2" spans="2:5" x14ac:dyDescent="0.25">
      <c r="B2" s="1"/>
    </row>
    <row r="3" spans="2:5" ht="15.75" thickBot="1" x14ac:dyDescent="0.3">
      <c r="B3" s="2" t="s">
        <v>0</v>
      </c>
    </row>
    <row r="4" spans="2:5" x14ac:dyDescent="0.25">
      <c r="B4" s="3" t="s">
        <v>1</v>
      </c>
      <c r="C4" s="112" t="s">
        <v>3</v>
      </c>
      <c r="D4" s="112" t="s">
        <v>4</v>
      </c>
      <c r="E4" s="112" t="s">
        <v>5</v>
      </c>
    </row>
    <row r="5" spans="2:5" ht="15.75" thickBot="1" x14ac:dyDescent="0.3">
      <c r="B5" s="4" t="s">
        <v>2</v>
      </c>
      <c r="C5" s="113"/>
      <c r="D5" s="113"/>
      <c r="E5" s="113"/>
    </row>
    <row r="6" spans="2:5" ht="15.75" thickBot="1" x14ac:dyDescent="0.3">
      <c r="B6" s="5" t="s">
        <v>6</v>
      </c>
      <c r="C6" s="6"/>
      <c r="D6" s="6"/>
      <c r="E6" s="6"/>
    </row>
    <row r="7" spans="2:5" ht="15.75" thickBot="1" x14ac:dyDescent="0.3">
      <c r="B7" s="7" t="s">
        <v>7</v>
      </c>
      <c r="C7" s="8"/>
      <c r="D7" s="8"/>
      <c r="E7" s="8"/>
    </row>
    <row r="8" spans="2:5" ht="15.75" thickBot="1" x14ac:dyDescent="0.3">
      <c r="B8" s="7" t="s">
        <v>8</v>
      </c>
      <c r="C8" s="9"/>
      <c r="D8" s="9"/>
      <c r="E8" s="9"/>
    </row>
    <row r="9" spans="2:5" ht="15.75" thickBot="1" x14ac:dyDescent="0.3">
      <c r="B9" s="10" t="s">
        <v>9</v>
      </c>
      <c r="C9" s="8"/>
      <c r="D9" s="8"/>
      <c r="E9" s="8"/>
    </row>
    <row r="10" spans="2:5" ht="15.75" thickBot="1" x14ac:dyDescent="0.3">
      <c r="B10" s="10" t="s">
        <v>10</v>
      </c>
      <c r="C10" s="8"/>
      <c r="D10" s="8"/>
      <c r="E10" s="8"/>
    </row>
    <row r="11" spans="2:5" ht="15.75" thickBot="1" x14ac:dyDescent="0.3">
      <c r="B11" s="10" t="s">
        <v>11</v>
      </c>
      <c r="C11" s="8"/>
      <c r="D11" s="8"/>
      <c r="E11" s="8"/>
    </row>
    <row r="12" spans="2:5" ht="15.75" thickBot="1" x14ac:dyDescent="0.3">
      <c r="B12" s="10" t="s">
        <v>12</v>
      </c>
      <c r="C12" s="8"/>
      <c r="D12" s="8"/>
      <c r="E12" s="8"/>
    </row>
    <row r="13" spans="2:5" ht="15.75" thickBot="1" x14ac:dyDescent="0.3">
      <c r="B13" s="10" t="s">
        <v>13</v>
      </c>
      <c r="C13" s="8"/>
      <c r="D13" s="8"/>
      <c r="E13" s="8"/>
    </row>
    <row r="14" spans="2:5" ht="15.75" thickBot="1" x14ac:dyDescent="0.3">
      <c r="B14" s="7" t="s">
        <v>14</v>
      </c>
      <c r="C14" s="8"/>
      <c r="D14" s="8"/>
      <c r="E14" s="8"/>
    </row>
    <row r="15" spans="2:5" ht="42.75" customHeight="1" x14ac:dyDescent="0.25">
      <c r="B15" s="114" t="s">
        <v>15</v>
      </c>
      <c r="C15" s="114"/>
      <c r="D15" s="114"/>
      <c r="E15" s="114"/>
    </row>
    <row r="17" spans="2:5" ht="70.5" customHeight="1" x14ac:dyDescent="0.25">
      <c r="B17" s="115" t="s">
        <v>101</v>
      </c>
      <c r="C17" s="115"/>
      <c r="D17" s="115"/>
      <c r="E17" s="115"/>
    </row>
  </sheetData>
  <mergeCells count="5">
    <mergeCell ref="C4:C5"/>
    <mergeCell ref="D4:D5"/>
    <mergeCell ref="E4:E5"/>
    <mergeCell ref="B15:E15"/>
    <mergeCell ref="B17:E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0"/>
  <sheetViews>
    <sheetView workbookViewId="0">
      <selection activeCell="C16" sqref="C16"/>
    </sheetView>
  </sheetViews>
  <sheetFormatPr defaultRowHeight="15" x14ac:dyDescent="0.25"/>
  <cols>
    <col min="2" max="2" width="20.140625" customWidth="1"/>
    <col min="3" max="3" width="53.5703125" customWidth="1"/>
    <col min="4" max="4" width="13.85546875" customWidth="1"/>
    <col min="5" max="5" width="12" customWidth="1"/>
    <col min="6" max="6" width="13.85546875" customWidth="1"/>
  </cols>
  <sheetData>
    <row r="2" spans="2:10" ht="31.5" customHeight="1" thickBot="1" x14ac:dyDescent="0.3">
      <c r="B2" s="116" t="s">
        <v>102</v>
      </c>
      <c r="C2" s="116"/>
      <c r="D2" s="116"/>
      <c r="E2" s="116"/>
      <c r="F2" s="116"/>
    </row>
    <row r="3" spans="2:10" x14ac:dyDescent="0.25">
      <c r="B3" s="118" t="s">
        <v>16</v>
      </c>
      <c r="C3" s="11" t="s">
        <v>17</v>
      </c>
      <c r="D3" s="112" t="s">
        <v>3</v>
      </c>
      <c r="E3" s="112" t="s">
        <v>4</v>
      </c>
      <c r="F3" s="112" t="s">
        <v>5</v>
      </c>
    </row>
    <row r="4" spans="2:10" ht="15.75" thickBot="1" x14ac:dyDescent="0.3">
      <c r="B4" s="119"/>
      <c r="C4" s="12" t="s">
        <v>2</v>
      </c>
      <c r="D4" s="113"/>
      <c r="E4" s="113"/>
      <c r="F4" s="113"/>
    </row>
    <row r="5" spans="2:10" ht="15.75" thickBot="1" x14ac:dyDescent="0.3">
      <c r="B5" s="59" t="s">
        <v>103</v>
      </c>
      <c r="C5" s="13" t="s">
        <v>18</v>
      </c>
      <c r="D5" s="63">
        <v>3579600</v>
      </c>
      <c r="E5" s="63">
        <v>3629846</v>
      </c>
      <c r="F5" s="63">
        <v>3602446</v>
      </c>
    </row>
    <row r="6" spans="2:10" ht="21.75" thickBot="1" x14ac:dyDescent="0.3">
      <c r="B6" s="60" t="s">
        <v>104</v>
      </c>
      <c r="C6" s="14" t="s">
        <v>105</v>
      </c>
      <c r="D6" s="64">
        <v>3579600</v>
      </c>
      <c r="E6" s="64">
        <v>3629846</v>
      </c>
      <c r="F6" s="64">
        <v>3602446</v>
      </c>
    </row>
    <row r="7" spans="2:10" ht="15.75" thickBot="1" x14ac:dyDescent="0.3">
      <c r="B7" s="61" t="s">
        <v>107</v>
      </c>
      <c r="C7" s="15" t="s">
        <v>106</v>
      </c>
      <c r="D7" s="65">
        <v>3579600</v>
      </c>
      <c r="E7" s="65">
        <v>3626846</v>
      </c>
      <c r="F7" s="65">
        <v>3602446</v>
      </c>
    </row>
    <row r="8" spans="2:10" x14ac:dyDescent="0.25">
      <c r="B8" s="117" t="s">
        <v>131</v>
      </c>
      <c r="C8" s="117"/>
      <c r="D8" s="117"/>
      <c r="E8" s="117"/>
      <c r="F8" s="117"/>
    </row>
    <row r="10" spans="2:10" x14ac:dyDescent="0.25">
      <c r="B10" s="62" t="s">
        <v>137</v>
      </c>
      <c r="C10" s="62"/>
      <c r="D10" s="62"/>
      <c r="E10" s="62"/>
      <c r="F10" s="62"/>
      <c r="G10" s="62"/>
      <c r="H10" s="62"/>
      <c r="I10" s="62"/>
      <c r="J10" s="62"/>
    </row>
  </sheetData>
  <mergeCells count="6">
    <mergeCell ref="B2:F2"/>
    <mergeCell ref="B8:F8"/>
    <mergeCell ref="B3:B4"/>
    <mergeCell ref="D3:D4"/>
    <mergeCell ref="E3:E4"/>
    <mergeCell ref="F3:F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5"/>
  <sheetViews>
    <sheetView workbookViewId="0">
      <selection activeCell="K19" sqref="K19"/>
    </sheetView>
  </sheetViews>
  <sheetFormatPr defaultRowHeight="15" x14ac:dyDescent="0.25"/>
  <cols>
    <col min="1" max="1" width="9.140625" style="66"/>
    <col min="2" max="2" width="14.7109375" style="66" customWidth="1"/>
    <col min="3" max="3" width="56.5703125" style="66" customWidth="1"/>
    <col min="4" max="4" width="10.140625" style="66" bestFit="1" customWidth="1"/>
    <col min="5" max="5" width="10.7109375" style="66" bestFit="1" customWidth="1"/>
    <col min="6" max="6" width="9.28515625" style="66" bestFit="1" customWidth="1"/>
    <col min="7" max="7" width="10.140625" style="66" bestFit="1" customWidth="1"/>
    <col min="8" max="8" width="10.7109375" style="66" bestFit="1" customWidth="1"/>
    <col min="9" max="16384" width="9.140625" style="66"/>
  </cols>
  <sheetData>
    <row r="2" spans="2:12" ht="15.75" thickBot="1" x14ac:dyDescent="0.3">
      <c r="B2" s="127" t="s">
        <v>109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</row>
    <row r="3" spans="2:12" ht="28.5" x14ac:dyDescent="0.25">
      <c r="B3" s="67"/>
      <c r="C3" s="68" t="s">
        <v>20</v>
      </c>
      <c r="D3" s="128" t="s">
        <v>22</v>
      </c>
      <c r="E3" s="129"/>
      <c r="F3" s="130"/>
      <c r="G3" s="134" t="s">
        <v>23</v>
      </c>
      <c r="H3" s="129"/>
      <c r="I3" s="130"/>
      <c r="J3" s="134" t="s">
        <v>24</v>
      </c>
      <c r="K3" s="129"/>
      <c r="L3" s="136"/>
    </row>
    <row r="4" spans="2:12" ht="15.75" thickBot="1" x14ac:dyDescent="0.3">
      <c r="B4" s="69" t="s">
        <v>19</v>
      </c>
      <c r="C4" s="70" t="s">
        <v>21</v>
      </c>
      <c r="D4" s="131"/>
      <c r="E4" s="132"/>
      <c r="F4" s="133"/>
      <c r="G4" s="135"/>
      <c r="H4" s="132"/>
      <c r="I4" s="133"/>
      <c r="J4" s="135"/>
      <c r="K4" s="132"/>
      <c r="L4" s="137"/>
    </row>
    <row r="5" spans="2:12" x14ac:dyDescent="0.25">
      <c r="B5" s="122"/>
      <c r="C5" s="71" t="s">
        <v>108</v>
      </c>
      <c r="D5" s="121" t="s">
        <v>26</v>
      </c>
      <c r="E5" s="124" t="s">
        <v>27</v>
      </c>
      <c r="F5" s="124" t="s">
        <v>28</v>
      </c>
      <c r="G5" s="121" t="s">
        <v>29</v>
      </c>
      <c r="H5" s="124" t="s">
        <v>27</v>
      </c>
      <c r="I5" s="124" t="s">
        <v>28</v>
      </c>
      <c r="J5" s="121" t="s">
        <v>30</v>
      </c>
      <c r="K5" s="124" t="s">
        <v>27</v>
      </c>
      <c r="L5" s="124" t="s">
        <v>28</v>
      </c>
    </row>
    <row r="6" spans="2:12" x14ac:dyDescent="0.25">
      <c r="B6" s="122"/>
      <c r="C6" s="72" t="s">
        <v>25</v>
      </c>
      <c r="D6" s="122"/>
      <c r="E6" s="125"/>
      <c r="F6" s="125"/>
      <c r="G6" s="122"/>
      <c r="H6" s="125"/>
      <c r="I6" s="125"/>
      <c r="J6" s="122"/>
      <c r="K6" s="125"/>
      <c r="L6" s="125"/>
    </row>
    <row r="7" spans="2:12" ht="15.75" thickBot="1" x14ac:dyDescent="0.3">
      <c r="B7" s="123"/>
      <c r="C7" s="73" t="s">
        <v>110</v>
      </c>
      <c r="D7" s="123"/>
      <c r="E7" s="126"/>
      <c r="F7" s="126"/>
      <c r="G7" s="123"/>
      <c r="H7" s="126"/>
      <c r="I7" s="126"/>
      <c r="J7" s="123"/>
      <c r="K7" s="126"/>
      <c r="L7" s="126"/>
    </row>
    <row r="8" spans="2:12" ht="15.75" thickBot="1" x14ac:dyDescent="0.3">
      <c r="B8" s="74" t="s">
        <v>111</v>
      </c>
      <c r="C8" s="75" t="s">
        <v>26</v>
      </c>
      <c r="D8" s="88">
        <f>E8+F8</f>
        <v>3689810</v>
      </c>
      <c r="E8" s="89">
        <v>3602446</v>
      </c>
      <c r="F8" s="90">
        <v>87364</v>
      </c>
      <c r="G8" s="88">
        <v>3689810</v>
      </c>
      <c r="H8" s="88">
        <v>3602446</v>
      </c>
      <c r="I8" s="90">
        <v>87364</v>
      </c>
      <c r="J8" s="77">
        <v>0</v>
      </c>
      <c r="K8" s="76">
        <v>0</v>
      </c>
      <c r="L8" s="77">
        <v>0</v>
      </c>
    </row>
    <row r="9" spans="2:12" ht="29.25" thickBot="1" x14ac:dyDescent="0.3">
      <c r="B9" s="78" t="s">
        <v>112</v>
      </c>
      <c r="C9" s="79" t="s">
        <v>113</v>
      </c>
      <c r="D9" s="88">
        <f>E9+F9</f>
        <v>3689810</v>
      </c>
      <c r="E9" s="92">
        <v>3602446</v>
      </c>
      <c r="F9" s="93">
        <v>87364</v>
      </c>
      <c r="G9" s="91">
        <v>3689810</v>
      </c>
      <c r="H9" s="91">
        <v>3602446</v>
      </c>
      <c r="I9" s="93">
        <v>87364</v>
      </c>
      <c r="J9" s="81">
        <v>0</v>
      </c>
      <c r="K9" s="80">
        <v>0</v>
      </c>
      <c r="L9" s="81">
        <v>0</v>
      </c>
    </row>
    <row r="10" spans="2:12" ht="15.75" thickBot="1" x14ac:dyDescent="0.3">
      <c r="B10" s="82" t="s">
        <v>107</v>
      </c>
      <c r="C10" s="83" t="s">
        <v>114</v>
      </c>
      <c r="D10" s="94">
        <f>E10+F10</f>
        <v>3689810</v>
      </c>
      <c r="E10" s="95">
        <v>3602446</v>
      </c>
      <c r="F10" s="96">
        <v>87364</v>
      </c>
      <c r="G10" s="94">
        <f>H10+I10</f>
        <v>3689810</v>
      </c>
      <c r="H10" s="94">
        <v>3602446</v>
      </c>
      <c r="I10" s="96">
        <v>87364</v>
      </c>
      <c r="J10" s="85">
        <v>0</v>
      </c>
      <c r="K10" s="84"/>
      <c r="L10" s="85"/>
    </row>
    <row r="13" spans="2:12" ht="15.75" x14ac:dyDescent="0.25">
      <c r="C13" s="86" t="s">
        <v>115</v>
      </c>
    </row>
    <row r="14" spans="2:12" ht="54" customHeight="1" x14ac:dyDescent="0.25">
      <c r="C14" s="120"/>
      <c r="D14" s="120"/>
      <c r="E14" s="120"/>
      <c r="F14" s="120"/>
    </row>
    <row r="15" spans="2:12" x14ac:dyDescent="0.25">
      <c r="C15" s="87"/>
    </row>
  </sheetData>
  <mergeCells count="15">
    <mergeCell ref="C14:F14"/>
    <mergeCell ref="J5:J7"/>
    <mergeCell ref="K5:K7"/>
    <mergeCell ref="L5:L7"/>
    <mergeCell ref="B2:L2"/>
    <mergeCell ref="D3:F4"/>
    <mergeCell ref="G3:I4"/>
    <mergeCell ref="J3:L4"/>
    <mergeCell ref="B5:B7"/>
    <mergeCell ref="D5:D7"/>
    <mergeCell ref="E5:E7"/>
    <mergeCell ref="F5:F7"/>
    <mergeCell ref="G5:G7"/>
    <mergeCell ref="H5:H7"/>
    <mergeCell ref="I5:I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6"/>
  <sheetViews>
    <sheetView workbookViewId="0">
      <selection activeCell="B31" sqref="B31"/>
    </sheetView>
  </sheetViews>
  <sheetFormatPr defaultRowHeight="15" x14ac:dyDescent="0.25"/>
  <cols>
    <col min="2" max="2" width="88.7109375" customWidth="1"/>
  </cols>
  <sheetData>
    <row r="2" spans="2:5" x14ac:dyDescent="0.25">
      <c r="B2" s="18" t="s">
        <v>31</v>
      </c>
    </row>
    <row r="3" spans="2:5" ht="15.75" thickBot="1" x14ac:dyDescent="0.3">
      <c r="B3" s="1"/>
    </row>
    <row r="4" spans="2:5" x14ac:dyDescent="0.25">
      <c r="B4" s="19" t="s">
        <v>32</v>
      </c>
      <c r="C4" s="112" t="s">
        <v>3</v>
      </c>
      <c r="D4" s="112" t="s">
        <v>4</v>
      </c>
      <c r="E4" s="112" t="s">
        <v>5</v>
      </c>
    </row>
    <row r="5" spans="2:5" ht="15.75" thickBot="1" x14ac:dyDescent="0.3">
      <c r="B5" s="4" t="s">
        <v>2</v>
      </c>
      <c r="C5" s="113"/>
      <c r="D5" s="113"/>
      <c r="E5" s="113"/>
    </row>
    <row r="6" spans="2:5" ht="15.75" thickBot="1" x14ac:dyDescent="0.3">
      <c r="B6" s="20" t="s">
        <v>33</v>
      </c>
      <c r="C6" s="97">
        <v>3579600</v>
      </c>
      <c r="D6" s="21">
        <v>3629846</v>
      </c>
      <c r="E6" s="97">
        <v>3689810</v>
      </c>
    </row>
    <row r="7" spans="2:5" ht="15.75" thickBot="1" x14ac:dyDescent="0.3">
      <c r="B7" s="20" t="s">
        <v>34</v>
      </c>
      <c r="C7" s="97">
        <v>3579600</v>
      </c>
      <c r="D7" s="21">
        <v>3629846</v>
      </c>
      <c r="E7" s="97">
        <v>3602446</v>
      </c>
    </row>
    <row r="8" spans="2:5" ht="15.75" thickBot="1" x14ac:dyDescent="0.3">
      <c r="B8" s="22" t="s">
        <v>35</v>
      </c>
      <c r="C8" s="65">
        <v>3579600</v>
      </c>
      <c r="D8" s="65">
        <v>3629846</v>
      </c>
      <c r="E8" s="65">
        <v>3602446</v>
      </c>
    </row>
    <row r="9" spans="2:5" ht="21" customHeight="1" thickBot="1" x14ac:dyDescent="0.3">
      <c r="B9" s="22" t="s">
        <v>130</v>
      </c>
      <c r="C9" s="16"/>
      <c r="D9" s="16"/>
      <c r="E9" s="65">
        <v>87364</v>
      </c>
    </row>
    <row r="10" spans="2:5" ht="15.75" thickBot="1" x14ac:dyDescent="0.3">
      <c r="B10" s="23" t="s">
        <v>36</v>
      </c>
      <c r="C10" s="16"/>
      <c r="D10" s="16"/>
      <c r="E10" s="16"/>
    </row>
    <row r="11" spans="2:5" ht="15.75" thickBot="1" x14ac:dyDescent="0.3">
      <c r="B11" s="24" t="s">
        <v>37</v>
      </c>
      <c r="C11" s="16"/>
      <c r="D11" s="16"/>
      <c r="E11" s="16"/>
    </row>
    <row r="12" spans="2:5" ht="15.75" thickBot="1" x14ac:dyDescent="0.3">
      <c r="B12" s="23" t="s">
        <v>38</v>
      </c>
      <c r="C12" s="16"/>
      <c r="D12" s="16"/>
      <c r="E12" s="65"/>
    </row>
    <row r="13" spans="2:5" ht="15.75" thickBot="1" x14ac:dyDescent="0.3">
      <c r="B13" s="23" t="s">
        <v>39</v>
      </c>
      <c r="C13" s="16"/>
      <c r="D13" s="16"/>
      <c r="E13" s="65"/>
    </row>
    <row r="14" spans="2:5" ht="15.75" thickBot="1" x14ac:dyDescent="0.3">
      <c r="B14" s="23" t="s">
        <v>40</v>
      </c>
      <c r="C14" s="16"/>
      <c r="D14" s="16"/>
      <c r="E14" s="16"/>
    </row>
    <row r="15" spans="2:5" ht="15.75" thickBot="1" x14ac:dyDescent="0.3">
      <c r="B15" s="23" t="s">
        <v>41</v>
      </c>
      <c r="C15" s="16"/>
      <c r="D15" s="16"/>
      <c r="E15" s="16"/>
    </row>
    <row r="16" spans="2:5" ht="15.75" thickBot="1" x14ac:dyDescent="0.3">
      <c r="B16" s="23" t="s">
        <v>42</v>
      </c>
      <c r="C16" s="16"/>
      <c r="D16" s="16"/>
      <c r="E16" s="16"/>
    </row>
  </sheetData>
  <mergeCells count="3">
    <mergeCell ref="C4:C5"/>
    <mergeCell ref="D4:D5"/>
    <mergeCell ref="E4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8"/>
  <sheetViews>
    <sheetView tabSelected="1" workbookViewId="0">
      <selection activeCell="H19" sqref="H19"/>
    </sheetView>
  </sheetViews>
  <sheetFormatPr defaultRowHeight="15" x14ac:dyDescent="0.25"/>
  <cols>
    <col min="3" max="3" width="24" customWidth="1"/>
    <col min="4" max="4" width="16.7109375" customWidth="1"/>
    <col min="5" max="5" width="24" customWidth="1"/>
    <col min="6" max="8" width="16.7109375" customWidth="1"/>
  </cols>
  <sheetData>
    <row r="2" spans="2:8" ht="15.75" thickBot="1" x14ac:dyDescent="0.3">
      <c r="B2" s="116" t="s">
        <v>43</v>
      </c>
      <c r="C2" s="116"/>
      <c r="D2" s="116"/>
      <c r="E2" s="116"/>
      <c r="F2" s="116"/>
      <c r="G2" s="116"/>
      <c r="H2" s="116"/>
    </row>
    <row r="3" spans="2:8" ht="72.75" thickBot="1" x14ac:dyDescent="0.3">
      <c r="B3" s="25" t="s">
        <v>44</v>
      </c>
      <c r="C3" s="26" t="s">
        <v>45</v>
      </c>
      <c r="D3" s="26" t="s">
        <v>46</v>
      </c>
      <c r="E3" s="26" t="s">
        <v>47</v>
      </c>
      <c r="F3" s="26" t="s">
        <v>48</v>
      </c>
      <c r="G3" s="26" t="s">
        <v>49</v>
      </c>
      <c r="H3" s="26" t="s">
        <v>50</v>
      </c>
    </row>
    <row r="4" spans="2:8" ht="68.25" thickBot="1" x14ac:dyDescent="0.3">
      <c r="B4" s="10"/>
      <c r="C4" s="15"/>
      <c r="D4" s="15"/>
      <c r="E4" s="15"/>
      <c r="F4" s="15" t="s">
        <v>51</v>
      </c>
      <c r="G4" s="15" t="s">
        <v>52</v>
      </c>
      <c r="H4" s="15" t="s">
        <v>53</v>
      </c>
    </row>
    <row r="5" spans="2:8" ht="49.5" customHeight="1" thickBot="1" x14ac:dyDescent="0.3">
      <c r="B5" s="10">
        <v>1</v>
      </c>
      <c r="C5" s="98" t="s">
        <v>139</v>
      </c>
      <c r="D5" s="53" t="s">
        <v>133</v>
      </c>
      <c r="E5" s="98" t="s">
        <v>134</v>
      </c>
      <c r="F5" s="15"/>
      <c r="G5" s="15"/>
      <c r="H5" s="15"/>
    </row>
    <row r="6" spans="2:8" ht="48.75" thickBot="1" x14ac:dyDescent="0.3">
      <c r="B6" s="10">
        <v>2</v>
      </c>
      <c r="C6" s="98" t="s">
        <v>138</v>
      </c>
      <c r="D6" s="53" t="s">
        <v>133</v>
      </c>
      <c r="E6" s="98" t="s">
        <v>135</v>
      </c>
      <c r="F6" s="15"/>
      <c r="G6" s="15"/>
      <c r="H6" s="15"/>
    </row>
    <row r="7" spans="2:8" ht="48.75" thickBot="1" x14ac:dyDescent="0.3">
      <c r="B7" s="10">
        <v>3</v>
      </c>
      <c r="C7" s="99" t="s">
        <v>140</v>
      </c>
      <c r="D7" s="53" t="s">
        <v>133</v>
      </c>
      <c r="E7" s="98" t="s">
        <v>136</v>
      </c>
      <c r="F7" s="15"/>
      <c r="G7" s="15"/>
      <c r="H7" s="15"/>
    </row>
    <row r="8" spans="2:8" ht="15.75" thickBot="1" x14ac:dyDescent="0.3">
      <c r="B8" s="10"/>
      <c r="C8" s="15"/>
      <c r="D8" s="15"/>
      <c r="E8" s="15"/>
      <c r="F8" s="15"/>
      <c r="G8" s="15"/>
      <c r="H8" s="15"/>
    </row>
  </sheetData>
  <mergeCells count="1">
    <mergeCell ref="B2:H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0"/>
  <sheetViews>
    <sheetView workbookViewId="0">
      <selection activeCell="B11" sqref="B11"/>
    </sheetView>
  </sheetViews>
  <sheetFormatPr defaultRowHeight="15" x14ac:dyDescent="0.25"/>
  <cols>
    <col min="2" max="2" width="41" customWidth="1"/>
    <col min="3" max="3" width="11.28515625" customWidth="1"/>
  </cols>
  <sheetData>
    <row r="2" spans="2:5" ht="15.75" thickBot="1" x14ac:dyDescent="0.3">
      <c r="B2" s="116" t="s">
        <v>54</v>
      </c>
      <c r="C2" s="116"/>
      <c r="D2" s="116"/>
      <c r="E2" s="116"/>
    </row>
    <row r="3" spans="2:5" ht="21" x14ac:dyDescent="0.25">
      <c r="B3" s="19" t="s">
        <v>55</v>
      </c>
      <c r="C3" s="112" t="s">
        <v>57</v>
      </c>
      <c r="D3" s="112" t="s">
        <v>58</v>
      </c>
      <c r="E3" s="112" t="s">
        <v>5</v>
      </c>
    </row>
    <row r="4" spans="2:5" ht="15.75" thickBot="1" x14ac:dyDescent="0.3">
      <c r="B4" s="27" t="s">
        <v>56</v>
      </c>
      <c r="C4" s="113"/>
      <c r="D4" s="113"/>
      <c r="E4" s="113"/>
    </row>
    <row r="5" spans="2:5" ht="15.75" thickBot="1" x14ac:dyDescent="0.3">
      <c r="B5" s="10" t="s">
        <v>59</v>
      </c>
      <c r="C5" s="15"/>
      <c r="D5" s="15"/>
      <c r="E5" s="15"/>
    </row>
    <row r="6" spans="2:5" ht="15.75" thickBot="1" x14ac:dyDescent="0.3">
      <c r="B6" s="10" t="s">
        <v>60</v>
      </c>
      <c r="C6" s="16"/>
      <c r="D6" s="16"/>
      <c r="E6" s="16"/>
    </row>
    <row r="7" spans="2:5" ht="15.75" thickBot="1" x14ac:dyDescent="0.3">
      <c r="B7" s="57" t="s">
        <v>61</v>
      </c>
      <c r="C7" s="58"/>
      <c r="D7" s="58"/>
      <c r="E7" s="58"/>
    </row>
    <row r="8" spans="2:5" ht="36.75" customHeight="1" x14ac:dyDescent="0.25">
      <c r="B8" s="138" t="s">
        <v>62</v>
      </c>
      <c r="C8" s="138"/>
      <c r="D8" s="138"/>
      <c r="E8" s="138"/>
    </row>
    <row r="9" spans="2:5" x14ac:dyDescent="0.25">
      <c r="B9" s="56"/>
      <c r="C9" s="56"/>
      <c r="D9" s="56"/>
      <c r="E9" s="56"/>
    </row>
    <row r="10" spans="2:5" x14ac:dyDescent="0.25">
      <c r="B10" s="56"/>
      <c r="C10" s="56"/>
      <c r="D10" s="56"/>
      <c r="E10" s="56"/>
    </row>
  </sheetData>
  <mergeCells count="5">
    <mergeCell ref="C3:C4"/>
    <mergeCell ref="D3:D4"/>
    <mergeCell ref="E3:E4"/>
    <mergeCell ref="B2:E2"/>
    <mergeCell ref="B8:E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>
      <selection activeCell="K12" sqref="K12"/>
    </sheetView>
  </sheetViews>
  <sheetFormatPr defaultRowHeight="15" x14ac:dyDescent="0.25"/>
  <cols>
    <col min="2" max="2" width="51" customWidth="1"/>
    <col min="5" max="5" width="11.42578125" customWidth="1"/>
  </cols>
  <sheetData>
    <row r="2" spans="2:5" ht="15.75" thickBot="1" x14ac:dyDescent="0.3">
      <c r="B2" s="116" t="s">
        <v>63</v>
      </c>
      <c r="C2" s="116"/>
      <c r="D2" s="116"/>
      <c r="E2" s="116"/>
    </row>
    <row r="3" spans="2:5" ht="36" x14ac:dyDescent="0.25">
      <c r="B3" s="100" t="s">
        <v>116</v>
      </c>
      <c r="C3" s="112" t="s">
        <v>65</v>
      </c>
      <c r="D3" s="112" t="s">
        <v>58</v>
      </c>
      <c r="E3" s="112" t="s">
        <v>5</v>
      </c>
    </row>
    <row r="4" spans="2:5" ht="15.75" thickBot="1" x14ac:dyDescent="0.3">
      <c r="B4" s="27" t="s">
        <v>64</v>
      </c>
      <c r="C4" s="113"/>
      <c r="D4" s="113"/>
      <c r="E4" s="113"/>
    </row>
    <row r="5" spans="2:5" ht="15.75" thickBot="1" x14ac:dyDescent="0.3">
      <c r="B5" s="101" t="s">
        <v>117</v>
      </c>
      <c r="C5" s="103" t="s">
        <v>123</v>
      </c>
      <c r="D5" s="103">
        <v>800</v>
      </c>
      <c r="E5" s="105">
        <v>640</v>
      </c>
    </row>
    <row r="6" spans="2:5" ht="15.75" thickBot="1" x14ac:dyDescent="0.3">
      <c r="B6" s="102" t="s">
        <v>118</v>
      </c>
      <c r="C6" s="104" t="s">
        <v>123</v>
      </c>
      <c r="D6" s="104">
        <v>900</v>
      </c>
      <c r="E6" s="106">
        <v>485</v>
      </c>
    </row>
    <row r="7" spans="2:5" ht="15.75" thickBot="1" x14ac:dyDescent="0.3">
      <c r="B7" s="102" t="s">
        <v>119</v>
      </c>
      <c r="C7" s="104" t="s">
        <v>123</v>
      </c>
      <c r="D7" s="104">
        <v>700</v>
      </c>
      <c r="E7" s="106">
        <v>498</v>
      </c>
    </row>
    <row r="8" spans="2:5" ht="15.75" thickBot="1" x14ac:dyDescent="0.3">
      <c r="B8" s="102" t="s">
        <v>120</v>
      </c>
      <c r="C8" s="104" t="s">
        <v>123</v>
      </c>
      <c r="D8" s="104">
        <v>300</v>
      </c>
      <c r="E8" s="106">
        <v>22</v>
      </c>
    </row>
    <row r="9" spans="2:5" ht="15.75" thickBot="1" x14ac:dyDescent="0.3">
      <c r="B9" s="102" t="s">
        <v>121</v>
      </c>
      <c r="C9" s="104" t="s">
        <v>123</v>
      </c>
      <c r="D9" s="104">
        <v>1200</v>
      </c>
      <c r="E9" s="106">
        <v>788</v>
      </c>
    </row>
    <row r="10" spans="2:5" ht="15.75" thickBot="1" x14ac:dyDescent="0.3">
      <c r="B10" s="102" t="s">
        <v>122</v>
      </c>
      <c r="C10" s="104" t="s">
        <v>123</v>
      </c>
      <c r="D10" s="104">
        <v>700</v>
      </c>
      <c r="E10" s="106">
        <v>422</v>
      </c>
    </row>
    <row r="12" spans="2:5" ht="93" customHeight="1" x14ac:dyDescent="0.25">
      <c r="B12" s="139" t="s">
        <v>124</v>
      </c>
      <c r="C12" s="139"/>
      <c r="D12" s="139"/>
      <c r="E12" s="139"/>
    </row>
  </sheetData>
  <mergeCells count="5">
    <mergeCell ref="C3:C4"/>
    <mergeCell ref="D3:D4"/>
    <mergeCell ref="E3:E4"/>
    <mergeCell ref="B2:E2"/>
    <mergeCell ref="B12:E1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65"/>
  <sheetViews>
    <sheetView workbookViewId="0">
      <selection activeCell="K18" sqref="K18"/>
    </sheetView>
  </sheetViews>
  <sheetFormatPr defaultRowHeight="15" x14ac:dyDescent="0.25"/>
  <cols>
    <col min="3" max="3" width="54.28515625" customWidth="1"/>
  </cols>
  <sheetData>
    <row r="2" spans="2:6" ht="27" customHeight="1" thickBot="1" x14ac:dyDescent="0.3">
      <c r="B2" s="116" t="s">
        <v>66</v>
      </c>
      <c r="C2" s="116"/>
      <c r="D2" s="116"/>
      <c r="E2" s="116"/>
      <c r="F2" s="116"/>
    </row>
    <row r="3" spans="2:6" ht="54.75" customHeight="1" x14ac:dyDescent="0.25">
      <c r="B3" s="145" t="s">
        <v>67</v>
      </c>
      <c r="C3" s="100" t="s">
        <v>125</v>
      </c>
      <c r="D3" s="112" t="s">
        <v>3</v>
      </c>
      <c r="E3" s="112" t="s">
        <v>4</v>
      </c>
      <c r="F3" s="112" t="s">
        <v>5</v>
      </c>
    </row>
    <row r="4" spans="2:6" ht="15.75" thickBot="1" x14ac:dyDescent="0.3">
      <c r="B4" s="146"/>
      <c r="C4" s="28" t="s">
        <v>2</v>
      </c>
      <c r="D4" s="113"/>
      <c r="E4" s="113"/>
      <c r="F4" s="113"/>
    </row>
    <row r="5" spans="2:6" ht="15.75" thickBot="1" x14ac:dyDescent="0.3">
      <c r="B5" s="29" t="s">
        <v>68</v>
      </c>
      <c r="C5" s="30" t="s">
        <v>69</v>
      </c>
      <c r="D5" s="31">
        <f>D6+D7+D8</f>
        <v>3579600</v>
      </c>
      <c r="E5" s="31">
        <f>E6+E7+E8</f>
        <v>3629846</v>
      </c>
      <c r="F5" s="111">
        <v>3602446</v>
      </c>
    </row>
    <row r="6" spans="2:6" ht="15.75" thickBot="1" x14ac:dyDescent="0.3">
      <c r="B6" s="32"/>
      <c r="C6" s="33" t="s">
        <v>70</v>
      </c>
      <c r="D6" s="34">
        <v>2649000</v>
      </c>
      <c r="E6" s="34">
        <v>2558346</v>
      </c>
      <c r="F6" s="34">
        <v>2555524</v>
      </c>
    </row>
    <row r="7" spans="2:6" ht="15.75" thickBot="1" x14ac:dyDescent="0.3">
      <c r="B7" s="32"/>
      <c r="C7" s="33" t="s">
        <v>71</v>
      </c>
      <c r="D7" s="34">
        <v>730600</v>
      </c>
      <c r="E7" s="34">
        <v>871500</v>
      </c>
      <c r="F7" s="34">
        <v>871428</v>
      </c>
    </row>
    <row r="8" spans="2:6" ht="15.75" thickBot="1" x14ac:dyDescent="0.3">
      <c r="B8" s="32"/>
      <c r="C8" s="33" t="s">
        <v>72</v>
      </c>
      <c r="D8" s="34">
        <v>200000</v>
      </c>
      <c r="E8" s="34">
        <v>200000</v>
      </c>
      <c r="F8" s="34">
        <v>175494</v>
      </c>
    </row>
    <row r="9" spans="2:6" ht="15.75" thickBot="1" x14ac:dyDescent="0.3">
      <c r="B9" s="29">
        <v>1</v>
      </c>
      <c r="C9" s="35" t="s">
        <v>73</v>
      </c>
      <c r="D9" s="31"/>
      <c r="E9" s="31"/>
      <c r="F9" s="31"/>
    </row>
    <row r="10" spans="2:6" ht="15.75" thickBot="1" x14ac:dyDescent="0.3">
      <c r="B10" s="32"/>
      <c r="C10" s="36" t="s">
        <v>70</v>
      </c>
      <c r="D10" s="34">
        <v>2649000</v>
      </c>
      <c r="E10" s="34">
        <v>2558346</v>
      </c>
      <c r="F10" s="34">
        <v>2555524</v>
      </c>
    </row>
    <row r="11" spans="2:6" ht="15.75" thickBot="1" x14ac:dyDescent="0.3">
      <c r="B11" s="32"/>
      <c r="C11" s="36" t="s">
        <v>71</v>
      </c>
      <c r="D11" s="34">
        <v>730600</v>
      </c>
      <c r="E11" s="34">
        <v>871500</v>
      </c>
      <c r="F11" s="34">
        <v>871428</v>
      </c>
    </row>
    <row r="12" spans="2:6" ht="15.75" thickBot="1" x14ac:dyDescent="0.3">
      <c r="B12" s="32"/>
      <c r="C12" s="36" t="s">
        <v>72</v>
      </c>
      <c r="D12" s="34">
        <v>200000</v>
      </c>
      <c r="E12" s="34">
        <v>200000</v>
      </c>
      <c r="F12" s="34">
        <v>175494</v>
      </c>
    </row>
    <row r="13" spans="2:6" ht="15.75" thickBot="1" x14ac:dyDescent="0.3">
      <c r="B13" s="29">
        <v>2</v>
      </c>
      <c r="C13" s="35" t="s">
        <v>74</v>
      </c>
      <c r="D13" s="31"/>
      <c r="E13" s="31"/>
      <c r="F13" s="31">
        <v>87364</v>
      </c>
    </row>
    <row r="14" spans="2:6" ht="15.75" thickBot="1" x14ac:dyDescent="0.3">
      <c r="B14" s="32"/>
      <c r="C14" s="36" t="s">
        <v>70</v>
      </c>
      <c r="D14" s="34"/>
      <c r="E14" s="34"/>
      <c r="F14" s="34">
        <v>87364</v>
      </c>
    </row>
    <row r="15" spans="2:6" ht="15.75" thickBot="1" x14ac:dyDescent="0.3">
      <c r="B15" s="32"/>
      <c r="C15" s="36" t="s">
        <v>71</v>
      </c>
      <c r="D15" s="34"/>
      <c r="E15" s="34"/>
      <c r="F15" s="34"/>
    </row>
    <row r="16" spans="2:6" ht="15.75" thickBot="1" x14ac:dyDescent="0.3">
      <c r="B16" s="32"/>
      <c r="C16" s="36" t="s">
        <v>72</v>
      </c>
      <c r="D16" s="34"/>
      <c r="E16" s="34"/>
      <c r="F16" s="34"/>
    </row>
    <row r="17" spans="2:6" ht="15.75" thickBot="1" x14ac:dyDescent="0.3">
      <c r="B17" s="32"/>
      <c r="C17" s="37" t="s">
        <v>129</v>
      </c>
      <c r="D17" s="34"/>
      <c r="E17" s="34"/>
      <c r="F17" s="34"/>
    </row>
    <row r="18" spans="2:6" ht="15.75" thickBot="1" x14ac:dyDescent="0.3">
      <c r="B18" s="32"/>
      <c r="C18" s="38" t="s">
        <v>77</v>
      </c>
      <c r="D18" s="34"/>
      <c r="E18" s="34"/>
      <c r="F18" s="34"/>
    </row>
    <row r="19" spans="2:6" ht="15.75" thickBot="1" x14ac:dyDescent="0.3">
      <c r="B19" s="29" t="s">
        <v>78</v>
      </c>
      <c r="C19" s="30" t="s">
        <v>79</v>
      </c>
      <c r="D19" s="31"/>
      <c r="E19" s="31"/>
      <c r="F19" s="31"/>
    </row>
    <row r="20" spans="2:6" ht="15.75" thickBot="1" x14ac:dyDescent="0.3">
      <c r="B20" s="32"/>
      <c r="C20" s="37" t="s">
        <v>75</v>
      </c>
      <c r="D20" s="34"/>
      <c r="E20" s="34"/>
      <c r="F20" s="34"/>
    </row>
    <row r="21" spans="2:6" x14ac:dyDescent="0.25">
      <c r="B21" s="147"/>
      <c r="C21" s="40" t="s">
        <v>80</v>
      </c>
      <c r="D21" s="149"/>
      <c r="E21" s="149"/>
      <c r="F21" s="149"/>
    </row>
    <row r="22" spans="2:6" ht="15.75" thickBot="1" x14ac:dyDescent="0.3">
      <c r="B22" s="148"/>
      <c r="C22" s="33" t="s">
        <v>81</v>
      </c>
      <c r="D22" s="150"/>
      <c r="E22" s="150"/>
      <c r="F22" s="150"/>
    </row>
    <row r="23" spans="2:6" ht="15.75" thickBot="1" x14ac:dyDescent="0.3">
      <c r="B23" s="29" t="s">
        <v>82</v>
      </c>
      <c r="C23" s="30" t="s">
        <v>83</v>
      </c>
      <c r="D23" s="31"/>
      <c r="E23" s="31"/>
      <c r="F23" s="31"/>
    </row>
    <row r="24" spans="2:6" ht="15.75" thickBot="1" x14ac:dyDescent="0.3">
      <c r="B24" s="32"/>
      <c r="C24" s="37" t="s">
        <v>84</v>
      </c>
      <c r="D24" s="34"/>
      <c r="E24" s="34"/>
      <c r="F24" s="34"/>
    </row>
    <row r="25" spans="2:6" ht="15.75" thickBot="1" x14ac:dyDescent="0.3">
      <c r="B25" s="32"/>
      <c r="C25" s="37" t="s">
        <v>76</v>
      </c>
      <c r="D25" s="34"/>
      <c r="E25" s="34"/>
      <c r="F25" s="34"/>
    </row>
    <row r="26" spans="2:6" ht="15.75" thickBot="1" x14ac:dyDescent="0.3">
      <c r="B26" s="29"/>
      <c r="C26" s="30" t="s">
        <v>85</v>
      </c>
      <c r="D26" s="31"/>
      <c r="E26" s="31"/>
      <c r="F26" s="31"/>
    </row>
    <row r="27" spans="2:6" ht="15.75" thickBot="1" x14ac:dyDescent="0.3">
      <c r="B27" s="32"/>
      <c r="C27" s="33"/>
      <c r="D27" s="34"/>
      <c r="E27" s="34"/>
      <c r="F27" s="34"/>
    </row>
    <row r="28" spans="2:6" ht="15.75" thickBot="1" x14ac:dyDescent="0.3">
      <c r="B28" s="29"/>
      <c r="C28" s="30" t="s">
        <v>86</v>
      </c>
      <c r="D28" s="31"/>
      <c r="E28" s="31"/>
      <c r="F28" s="31"/>
    </row>
    <row r="29" spans="2:6" ht="15.75" thickBot="1" x14ac:dyDescent="0.3">
      <c r="B29" s="32"/>
      <c r="C29" s="33"/>
      <c r="D29" s="34"/>
      <c r="E29" s="34"/>
      <c r="F29" s="34"/>
    </row>
    <row r="30" spans="2:6" ht="15.75" thickBot="1" x14ac:dyDescent="0.3">
      <c r="B30" s="29"/>
      <c r="C30" s="30" t="s">
        <v>87</v>
      </c>
      <c r="D30" s="31">
        <v>3579600</v>
      </c>
      <c r="E30" s="31">
        <v>3629846</v>
      </c>
      <c r="F30" s="111">
        <f>F5+F14</f>
        <v>3689810</v>
      </c>
    </row>
    <row r="31" spans="2:6" ht="15.75" thickBot="1" x14ac:dyDescent="0.3">
      <c r="B31" s="32"/>
      <c r="C31" s="33" t="s">
        <v>88</v>
      </c>
      <c r="D31" s="34">
        <v>89</v>
      </c>
      <c r="E31" s="34">
        <v>89</v>
      </c>
      <c r="F31" s="34">
        <v>71</v>
      </c>
    </row>
    <row r="32" spans="2:6" ht="15.75" thickBot="1" x14ac:dyDescent="0.3">
      <c r="B32" s="32"/>
      <c r="C32" s="33" t="s">
        <v>89</v>
      </c>
      <c r="D32" s="34"/>
      <c r="E32" s="34"/>
      <c r="F32" s="34"/>
    </row>
    <row r="33" spans="2:6" x14ac:dyDescent="0.25">
      <c r="B33" s="39"/>
    </row>
    <row r="34" spans="2:6" ht="31.5" customHeight="1" x14ac:dyDescent="0.25">
      <c r="B34" s="141" t="s">
        <v>90</v>
      </c>
      <c r="C34" s="141"/>
      <c r="D34" s="141"/>
      <c r="E34" s="141"/>
      <c r="F34" s="141"/>
    </row>
    <row r="35" spans="2:6" ht="31.5" customHeight="1" x14ac:dyDescent="0.25">
      <c r="B35" s="141" t="s">
        <v>91</v>
      </c>
      <c r="C35" s="141"/>
      <c r="D35" s="141"/>
      <c r="E35" s="141"/>
      <c r="F35" s="141"/>
    </row>
    <row r="37" spans="2:6" x14ac:dyDescent="0.25">
      <c r="B37" s="144" t="s">
        <v>92</v>
      </c>
      <c r="C37" s="144"/>
      <c r="D37" s="144"/>
      <c r="E37" s="144"/>
      <c r="F37" s="144"/>
    </row>
    <row r="38" spans="2:6" ht="15.75" thickBot="1" x14ac:dyDescent="0.3">
      <c r="B38" s="41"/>
    </row>
    <row r="39" spans="2:6" x14ac:dyDescent="0.25">
      <c r="B39" s="142" t="s">
        <v>67</v>
      </c>
      <c r="C39" s="42" t="s">
        <v>93</v>
      </c>
      <c r="D39" s="142" t="s">
        <v>3</v>
      </c>
      <c r="E39" s="142" t="s">
        <v>4</v>
      </c>
      <c r="F39" s="142" t="s">
        <v>5</v>
      </c>
    </row>
    <row r="40" spans="2:6" ht="15.75" thickBot="1" x14ac:dyDescent="0.3">
      <c r="B40" s="143"/>
      <c r="C40" s="43" t="s">
        <v>2</v>
      </c>
      <c r="D40" s="143"/>
      <c r="E40" s="143"/>
      <c r="F40" s="143"/>
    </row>
    <row r="41" spans="2:6" ht="15.75" thickBot="1" x14ac:dyDescent="0.3">
      <c r="B41" s="44" t="s">
        <v>68</v>
      </c>
      <c r="C41" s="45" t="s">
        <v>94</v>
      </c>
      <c r="D41" s="46"/>
      <c r="E41" s="46"/>
      <c r="F41" s="46"/>
    </row>
    <row r="42" spans="2:6" ht="15.75" thickBot="1" x14ac:dyDescent="0.3">
      <c r="B42" s="47"/>
      <c r="C42" s="48" t="s">
        <v>70</v>
      </c>
      <c r="D42" s="49"/>
      <c r="E42" s="49"/>
      <c r="F42" s="49"/>
    </row>
    <row r="43" spans="2:6" ht="15.75" thickBot="1" x14ac:dyDescent="0.3">
      <c r="B43" s="47"/>
      <c r="C43" s="48" t="s">
        <v>71</v>
      </c>
      <c r="D43" s="49"/>
      <c r="E43" s="49"/>
      <c r="F43" s="49"/>
    </row>
    <row r="44" spans="2:6" ht="15.75" thickBot="1" x14ac:dyDescent="0.3">
      <c r="B44" s="47"/>
      <c r="C44" s="48" t="s">
        <v>72</v>
      </c>
      <c r="D44" s="49"/>
      <c r="E44" s="49"/>
      <c r="F44" s="49"/>
    </row>
    <row r="45" spans="2:6" ht="15.75" thickBot="1" x14ac:dyDescent="0.3">
      <c r="B45" s="44">
        <v>1</v>
      </c>
      <c r="C45" s="45" t="s">
        <v>73</v>
      </c>
      <c r="D45" s="46"/>
      <c r="E45" s="46"/>
      <c r="F45" s="46"/>
    </row>
    <row r="46" spans="2:6" ht="15.75" thickBot="1" x14ac:dyDescent="0.3">
      <c r="B46" s="47"/>
      <c r="C46" s="48" t="s">
        <v>70</v>
      </c>
      <c r="D46" s="49"/>
      <c r="E46" s="49"/>
      <c r="F46" s="49"/>
    </row>
    <row r="47" spans="2:6" ht="15.75" thickBot="1" x14ac:dyDescent="0.3">
      <c r="B47" s="47"/>
      <c r="C47" s="48" t="s">
        <v>71</v>
      </c>
      <c r="D47" s="49"/>
      <c r="E47" s="49"/>
      <c r="F47" s="49"/>
    </row>
    <row r="48" spans="2:6" ht="15.75" thickBot="1" x14ac:dyDescent="0.3">
      <c r="B48" s="47"/>
      <c r="C48" s="48" t="s">
        <v>72</v>
      </c>
      <c r="D48" s="49"/>
      <c r="E48" s="49"/>
      <c r="F48" s="49"/>
    </row>
    <row r="49" spans="2:6" ht="15.75" thickBot="1" x14ac:dyDescent="0.3">
      <c r="B49" s="44">
        <v>2</v>
      </c>
      <c r="C49" s="45" t="s">
        <v>74</v>
      </c>
      <c r="D49" s="46"/>
      <c r="E49" s="46"/>
      <c r="F49" s="46"/>
    </row>
    <row r="50" spans="2:6" ht="15.75" thickBot="1" x14ac:dyDescent="0.3">
      <c r="B50" s="47"/>
      <c r="C50" s="48" t="s">
        <v>70</v>
      </c>
      <c r="D50" s="49"/>
      <c r="E50" s="49"/>
      <c r="F50" s="49"/>
    </row>
    <row r="51" spans="2:6" ht="15.75" thickBot="1" x14ac:dyDescent="0.3">
      <c r="B51" s="47"/>
      <c r="C51" s="48" t="s">
        <v>71</v>
      </c>
      <c r="D51" s="49"/>
      <c r="E51" s="49"/>
      <c r="F51" s="49"/>
    </row>
    <row r="52" spans="2:6" ht="15.75" thickBot="1" x14ac:dyDescent="0.3">
      <c r="B52" s="47"/>
      <c r="C52" s="48" t="s">
        <v>72</v>
      </c>
      <c r="D52" s="49"/>
      <c r="E52" s="49"/>
      <c r="F52" s="49"/>
    </row>
    <row r="53" spans="2:6" ht="15.75" thickBot="1" x14ac:dyDescent="0.3">
      <c r="B53" s="47"/>
      <c r="C53" s="50"/>
      <c r="D53" s="49"/>
      <c r="E53" s="49"/>
      <c r="F53" s="49"/>
    </row>
    <row r="54" spans="2:6" ht="15.75" thickBot="1" x14ac:dyDescent="0.3">
      <c r="B54" s="44" t="s">
        <v>78</v>
      </c>
      <c r="C54" s="45" t="s">
        <v>79</v>
      </c>
      <c r="D54" s="46"/>
      <c r="E54" s="46"/>
      <c r="F54" s="46"/>
    </row>
    <row r="55" spans="2:6" ht="15.75" thickBot="1" x14ac:dyDescent="0.3">
      <c r="B55" s="47"/>
      <c r="C55" s="48"/>
      <c r="D55" s="49"/>
      <c r="E55" s="49"/>
      <c r="F55" s="49"/>
    </row>
    <row r="56" spans="2:6" ht="21.75" thickBot="1" x14ac:dyDescent="0.3">
      <c r="B56" s="44" t="s">
        <v>82</v>
      </c>
      <c r="C56" s="45" t="s">
        <v>83</v>
      </c>
      <c r="D56" s="46"/>
      <c r="E56" s="46"/>
      <c r="F56" s="46"/>
    </row>
    <row r="57" spans="2:6" ht="15.75" thickBot="1" x14ac:dyDescent="0.3">
      <c r="B57" s="47"/>
      <c r="C57" s="48"/>
      <c r="D57" s="49"/>
      <c r="E57" s="49"/>
      <c r="F57" s="49"/>
    </row>
    <row r="58" spans="2:6" ht="15.75" thickBot="1" x14ac:dyDescent="0.3">
      <c r="B58" s="44"/>
      <c r="C58" s="45" t="s">
        <v>85</v>
      </c>
      <c r="D58" s="46"/>
      <c r="E58" s="46"/>
      <c r="F58" s="46"/>
    </row>
    <row r="59" spans="2:6" ht="15.75" thickBot="1" x14ac:dyDescent="0.3">
      <c r="B59" s="47"/>
      <c r="C59" s="48"/>
      <c r="D59" s="49"/>
      <c r="E59" s="49"/>
      <c r="F59" s="49"/>
    </row>
    <row r="60" spans="2:6" ht="15.75" thickBot="1" x14ac:dyDescent="0.3">
      <c r="B60" s="44"/>
      <c r="C60" s="45" t="s">
        <v>86</v>
      </c>
      <c r="D60" s="46"/>
      <c r="E60" s="46"/>
      <c r="F60" s="46"/>
    </row>
    <row r="61" spans="2:6" ht="15.75" thickBot="1" x14ac:dyDescent="0.3">
      <c r="B61" s="47"/>
      <c r="C61" s="48"/>
      <c r="D61" s="49"/>
      <c r="E61" s="49"/>
      <c r="F61" s="49"/>
    </row>
    <row r="62" spans="2:6" ht="15.75" thickBot="1" x14ac:dyDescent="0.3">
      <c r="B62" s="44"/>
      <c r="C62" s="45" t="s">
        <v>87</v>
      </c>
      <c r="D62" s="46"/>
      <c r="E62" s="46"/>
      <c r="F62" s="46"/>
    </row>
    <row r="63" spans="2:6" ht="15.75" thickBot="1" x14ac:dyDescent="0.3">
      <c r="B63" s="47"/>
      <c r="C63" s="48" t="s">
        <v>88</v>
      </c>
      <c r="D63" s="49"/>
      <c r="E63" s="49"/>
      <c r="F63" s="49"/>
    </row>
    <row r="64" spans="2:6" ht="15.75" thickBot="1" x14ac:dyDescent="0.3">
      <c r="B64" s="47"/>
      <c r="C64" s="48" t="s">
        <v>89</v>
      </c>
      <c r="D64" s="49"/>
      <c r="E64" s="49"/>
      <c r="F64" s="49"/>
    </row>
    <row r="65" spans="2:6" x14ac:dyDescent="0.25">
      <c r="B65" s="140" t="s">
        <v>95</v>
      </c>
      <c r="C65" s="140"/>
      <c r="D65" s="140"/>
      <c r="E65" s="140"/>
      <c r="F65" s="140"/>
    </row>
  </sheetData>
  <mergeCells count="17">
    <mergeCell ref="F21:F22"/>
    <mergeCell ref="B65:F65"/>
    <mergeCell ref="B2:F2"/>
    <mergeCell ref="B34:F34"/>
    <mergeCell ref="B35:F35"/>
    <mergeCell ref="B39:B40"/>
    <mergeCell ref="D39:D40"/>
    <mergeCell ref="E39:E40"/>
    <mergeCell ref="F39:F40"/>
    <mergeCell ref="B37:F37"/>
    <mergeCell ref="B3:B4"/>
    <mergeCell ref="D3:D4"/>
    <mergeCell ref="E3:E4"/>
    <mergeCell ref="F3:F4"/>
    <mergeCell ref="B21:B22"/>
    <mergeCell ref="D21:D22"/>
    <mergeCell ref="E21:E2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0"/>
  <sheetViews>
    <sheetView workbookViewId="0">
      <selection activeCell="H29" sqref="H29"/>
    </sheetView>
  </sheetViews>
  <sheetFormatPr defaultRowHeight="15" x14ac:dyDescent="0.25"/>
  <cols>
    <col min="3" max="3" width="59.140625" customWidth="1"/>
  </cols>
  <sheetData>
    <row r="2" spans="2:6" ht="32.25" customHeight="1" x14ac:dyDescent="0.25">
      <c r="B2" s="151" t="s">
        <v>132</v>
      </c>
      <c r="C2" s="151"/>
      <c r="D2" s="151"/>
      <c r="E2" s="151"/>
      <c r="F2" s="151"/>
    </row>
    <row r="3" spans="2:6" x14ac:dyDescent="0.25">
      <c r="B3" s="152" t="s">
        <v>100</v>
      </c>
      <c r="C3" s="152"/>
      <c r="D3" s="152"/>
      <c r="E3" s="152"/>
      <c r="F3" s="152"/>
    </row>
    <row r="4" spans="2:6" ht="15.75" thickBot="1" x14ac:dyDescent="0.3">
      <c r="B4" s="17"/>
    </row>
    <row r="5" spans="2:6" ht="15.75" thickBot="1" x14ac:dyDescent="0.3">
      <c r="B5" s="118" t="s">
        <v>67</v>
      </c>
      <c r="C5" s="118" t="s">
        <v>126</v>
      </c>
      <c r="D5" s="154" t="s">
        <v>96</v>
      </c>
      <c r="E5" s="155"/>
      <c r="F5" s="156"/>
    </row>
    <row r="6" spans="2:6" x14ac:dyDescent="0.25">
      <c r="B6" s="153"/>
      <c r="C6" s="153"/>
      <c r="D6" s="118" t="s">
        <v>3</v>
      </c>
      <c r="E6" s="51" t="s">
        <v>97</v>
      </c>
      <c r="F6" s="118" t="s">
        <v>5</v>
      </c>
    </row>
    <row r="7" spans="2:6" ht="15.75" thickBot="1" x14ac:dyDescent="0.3">
      <c r="B7" s="119"/>
      <c r="C7" s="119"/>
      <c r="D7" s="119"/>
      <c r="E7" s="52" t="s">
        <v>98</v>
      </c>
      <c r="F7" s="119"/>
    </row>
    <row r="8" spans="2:6" ht="25.5" thickBot="1" x14ac:dyDescent="0.3">
      <c r="B8" s="107" t="s">
        <v>104</v>
      </c>
      <c r="C8" s="98" t="s">
        <v>128</v>
      </c>
      <c r="D8" s="109">
        <v>3579.6</v>
      </c>
      <c r="E8" s="108">
        <v>3629.8</v>
      </c>
      <c r="F8" s="108">
        <v>3602.4</v>
      </c>
    </row>
    <row r="9" spans="2:6" ht="15.75" thickBot="1" x14ac:dyDescent="0.3">
      <c r="B9" s="107" t="s">
        <v>127</v>
      </c>
      <c r="C9" s="99" t="s">
        <v>114</v>
      </c>
      <c r="D9" s="109">
        <v>3579.6</v>
      </c>
      <c r="E9" s="108">
        <v>3629.8</v>
      </c>
      <c r="F9" s="108">
        <v>3602.4</v>
      </c>
    </row>
    <row r="10" spans="2:6" ht="15.75" thickBot="1" x14ac:dyDescent="0.3">
      <c r="B10" s="54"/>
      <c r="C10" s="55" t="s">
        <v>99</v>
      </c>
      <c r="D10" s="110">
        <v>3579.6</v>
      </c>
      <c r="E10" s="110">
        <v>3629.8</v>
      </c>
      <c r="F10" s="110">
        <v>3602.4</v>
      </c>
    </row>
  </sheetData>
  <mergeCells count="7">
    <mergeCell ref="B2:F2"/>
    <mergeCell ref="B3:F3"/>
    <mergeCell ref="B5:B7"/>
    <mergeCell ref="C5:C7"/>
    <mergeCell ref="D5:F5"/>
    <mergeCell ref="D6:D7"/>
    <mergeCell ref="F6:F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Приложение № 1</vt:lpstr>
      <vt:lpstr>Приложение № 2а</vt:lpstr>
      <vt:lpstr>Приложение № 2б</vt:lpstr>
      <vt:lpstr>Приложение № 3</vt:lpstr>
      <vt:lpstr>Приложение № 4</vt:lpstr>
      <vt:lpstr>Приложение № 5</vt:lpstr>
      <vt:lpstr>Приложение № 6</vt:lpstr>
      <vt:lpstr>Приложение № 7</vt:lpstr>
      <vt:lpstr>Справка по области на политика</vt:lpstr>
      <vt:lpstr>Sheet1</vt:lpstr>
    </vt:vector>
  </TitlesOfParts>
  <Company>Ministry Of Finance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Snejana Aleksieva</cp:lastModifiedBy>
  <dcterms:created xsi:type="dcterms:W3CDTF">2021-07-05T14:21:53Z</dcterms:created>
  <dcterms:modified xsi:type="dcterms:W3CDTF">2024-03-22T11:24:51Z</dcterms:modified>
</cp:coreProperties>
</file>